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eures de bénévolat" sheetId="1" state="visible" r:id="rId1"/>
    <sheet xmlns:r="http://schemas.openxmlformats.org/officeDocument/2006/relationships" name="Instructions"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Carlito"/>
      <b val="1"/>
      <color rgb="FFFFFFFF"/>
      <sz val="20"/>
    </font>
    <font>
      <name val="Carlito"/>
      <sz val="11"/>
    </font>
    <font>
      <name val="Carlito"/>
      <b val="1"/>
      <color rgb="FFFFFFFF"/>
      <sz val="10"/>
    </font>
    <font>
      <name val="Carlito"/>
      <b val="1"/>
      <color rgb="FFFFFFFF"/>
      <sz val="11"/>
    </font>
    <font>
      <name val="Carlito"/>
      <color rgb="FF5F6670"/>
      <sz val="9"/>
    </font>
    <font>
      <name val="Carlito"/>
      <b val="1"/>
      <sz val="14"/>
    </font>
  </fonts>
  <fills count="6">
    <fill>
      <patternFill/>
    </fill>
    <fill>
      <patternFill patternType="gray125"/>
    </fill>
    <fill>
      <patternFill patternType="solid">
        <fgColor rgb="FF273142"/>
      </patternFill>
    </fill>
    <fill>
      <patternFill patternType="solid">
        <fgColor rgb="FFFFF4D6"/>
      </patternFill>
    </fill>
    <fill>
      <patternFill patternType="solid">
        <fgColor rgb="FF0052CC"/>
      </patternFill>
    </fill>
    <fill>
      <patternFill patternType="solid">
        <fgColor rgb="FFF1F3F5"/>
      </patternFill>
    </fill>
  </fills>
  <borders count="7">
    <border>
      <left/>
      <right/>
      <top/>
      <bottom/>
      <diagonal/>
    </border>
    <border>
      <left style="thin">
        <color rgb="FFD0D7E2"/>
      </left>
      <right style="thin">
        <color rgb="FFD0D7E2"/>
      </right>
      <top style="thin">
        <color rgb="FFD0D7E2"/>
      </top>
      <bottom style="thin">
        <color rgb="FFD0D7E2"/>
      </bottom>
    </border>
    <border>
      <left/>
      <right/>
      <top style="thin">
        <color rgb="FFD0D7E2"/>
      </top>
      <bottom/>
      <diagonal/>
    </border>
    <border>
      <left/>
      <right style="thin">
        <color rgb="FFD0D7E2"/>
      </right>
      <top style="thin">
        <color rgb="FFD0D7E2"/>
      </top>
      <bottom/>
      <diagonal/>
    </border>
    <border>
      <left/>
      <right style="thin">
        <color rgb="FFD0D7E2"/>
      </right>
      <top style="thin">
        <color rgb="FFD0D7E2"/>
      </top>
      <bottom style="thin">
        <color rgb="FFD0D7E2"/>
      </bottom>
      <diagonal/>
    </border>
    <border>
      <left/>
      <right/>
      <top style="thin">
        <color rgb="FFD0D7E2"/>
      </top>
      <bottom style="thin">
        <color rgb="FFD0D7E2"/>
      </bottom>
      <diagonal/>
    </border>
    <border>
      <top style="thin">
        <color rgb="FFD0D7E2"/>
      </top>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xf>
    <xf numFmtId="0" fontId="2" fillId="0" borderId="0" pivotButton="0" quotePrefix="0" xfId="0"/>
    <xf numFmtId="0" fontId="2" fillId="3" borderId="1" applyAlignment="1" pivotButton="0" quotePrefix="0" xfId="0">
      <alignment vertical="center"/>
    </xf>
    <xf numFmtId="0" fontId="0" fillId="0" borderId="4" pivotButton="0" quotePrefix="0" xfId="0"/>
    <xf numFmtId="0" fontId="0" fillId="0" borderId="5" pivotButton="0" quotePrefix="0" xfId="0"/>
    <xf numFmtId="0" fontId="3" fillId="4" borderId="1" applyAlignment="1" pivotButton="0" quotePrefix="0" xfId="0">
      <alignment horizontal="center" vertical="center" wrapText="1"/>
    </xf>
    <xf numFmtId="164" fontId="2" fillId="3" borderId="1" applyAlignment="1" pivotButton="0" quotePrefix="0" xfId="0">
      <alignment vertical="center"/>
    </xf>
    <xf numFmtId="20" fontId="2" fillId="3" borderId="1" applyAlignment="1" pivotButton="0" quotePrefix="0" xfId="0">
      <alignment horizontal="center" vertical="center"/>
    </xf>
    <xf numFmtId="1" fontId="2" fillId="3" borderId="1" applyAlignment="1" pivotButton="0" quotePrefix="0" xfId="0">
      <alignment horizontal="center" vertical="center"/>
    </xf>
    <xf numFmtId="2" fontId="2" fillId="5" borderId="1" applyAlignment="1" pivotButton="0" quotePrefix="0" xfId="0">
      <alignment vertical="center"/>
    </xf>
    <xf numFmtId="0" fontId="4" fillId="2" borderId="1" applyAlignment="1" pivotButton="0" quotePrefix="0" xfId="0">
      <alignment vertical="center"/>
    </xf>
    <xf numFmtId="0" fontId="2" fillId="2" borderId="1" applyAlignment="1" pivotButton="0" quotePrefix="0" xfId="0">
      <alignment vertical="center"/>
    </xf>
    <xf numFmtId="2" fontId="4" fillId="2" borderId="1" applyAlignment="1" pivotButton="0" quotePrefix="0" xfId="0">
      <alignment vertical="center"/>
    </xf>
    <xf numFmtId="1" fontId="4" fillId="2" borderId="1" applyAlignment="1" pivotButton="0" quotePrefix="0" xfId="0">
      <alignment vertical="center"/>
    </xf>
    <xf numFmtId="0" fontId="3" fillId="4" borderId="1" applyAlignment="1" pivotButton="0" quotePrefix="0" xfId="0">
      <alignment vertical="center"/>
    </xf>
    <xf numFmtId="0" fontId="3" fillId="4" borderId="1" applyAlignment="1" pivotButton="0" quotePrefix="0" xfId="0">
      <alignment horizontal="center" vertical="center"/>
    </xf>
    <xf numFmtId="9" fontId="2" fillId="5" borderId="1" applyAlignment="1" pivotButton="0" quotePrefix="0" xfId="0">
      <alignment vertical="center"/>
    </xf>
    <xf numFmtId="0" fontId="2" fillId="5" borderId="1" applyAlignment="1" pivotButton="0" quotePrefix="0" xfId="0">
      <alignment vertical="center"/>
    </xf>
    <xf numFmtId="0" fontId="2" fillId="0" borderId="6" pivotButton="0" quotePrefix="0" xfId="0"/>
    <xf numFmtId="0" fontId="5" fillId="0" borderId="0" applyAlignment="1" pivotButton="0" quotePrefix="0" xfId="0">
      <alignment vertical="top" wrapText="1"/>
    </xf>
    <xf numFmtId="0" fontId="6"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59"/>
  <sheetViews>
    <sheetView workbookViewId="0">
      <pane ySplit="6" topLeftCell="A7" activePane="bottomLeft" state="frozen"/>
      <selection pane="bottomLeft" activeCell="A1" sqref="A1"/>
    </sheetView>
  </sheetViews>
  <sheetFormatPr baseColWidth="8" defaultRowHeight="15"/>
  <cols>
    <col width="12" customWidth="1" min="1" max="1"/>
    <col width="20" customWidth="1" min="2" max="2"/>
    <col width="20" customWidth="1" min="3" max="3"/>
    <col width="20" customWidth="1" min="4" max="4"/>
    <col width="9" customWidth="1" min="5" max="5"/>
    <col width="9" customWidth="1" min="6" max="6"/>
    <col width="9" customWidth="1" min="7" max="7"/>
    <col width="9" customWidth="1" min="8" max="8"/>
    <col width="16" customWidth="1" min="9" max="9"/>
    <col width="20" customWidth="1" min="10" max="10"/>
  </cols>
  <sheetData>
    <row r="1" ht="34" customHeight="1">
      <c r="A1" s="1" t="inlineStr">
        <is>
          <t>Journal des heures de bénévolat</t>
        </is>
      </c>
    </row>
    <row r="3">
      <c r="A3" s="2" t="inlineStr">
        <is>
          <t>Organisation</t>
        </is>
      </c>
      <c r="B3" s="3" t="n"/>
      <c r="C3" s="4" t="n"/>
      <c r="D3" s="2" t="inlineStr">
        <is>
          <t>Période du rapport</t>
        </is>
      </c>
      <c r="E3" s="3" t="n"/>
      <c r="F3" s="5" t="n"/>
      <c r="G3" s="4" t="n"/>
      <c r="H3" s="2" t="inlineStr">
        <is>
          <t>Programme</t>
        </is>
      </c>
      <c r="I3" s="3" t="n"/>
      <c r="J3" s="4" t="n"/>
    </row>
    <row r="6" ht="32" customHeight="1">
      <c r="A6" s="6" t="inlineStr">
        <is>
          <t>Date</t>
        </is>
      </c>
      <c r="B6" s="6" t="inlineStr">
        <is>
          <t>Bénévole</t>
        </is>
      </c>
      <c r="C6" s="6" t="inlineStr">
        <is>
          <t>Programme ou subvention</t>
        </is>
      </c>
      <c r="D6" s="6" t="inlineStr">
        <is>
          <t>Tâche ou rôle</t>
        </is>
      </c>
      <c r="E6" s="6" t="inlineStr">
        <is>
          <t>Début</t>
        </is>
      </c>
      <c r="F6" s="6" t="inlineStr">
        <is>
          <t>Fin</t>
        </is>
      </c>
      <c r="G6" s="6" t="inlineStr">
        <is>
          <t>Pause (min)</t>
        </is>
      </c>
      <c r="H6" s="6" t="inlineStr">
        <is>
          <t>Heures</t>
        </is>
      </c>
      <c r="I6" s="6" t="inlineStr">
        <is>
          <t>Approuvé par</t>
        </is>
      </c>
      <c r="J6" s="6" t="inlineStr">
        <is>
          <t>Notes</t>
        </is>
      </c>
    </row>
    <row r="7">
      <c r="A7" s="7" t="n"/>
      <c r="B7" s="3" t="n"/>
      <c r="C7" s="3" t="n"/>
      <c r="D7" s="3" t="n"/>
      <c r="E7" s="8" t="n"/>
      <c r="F7" s="8" t="n"/>
      <c r="G7" s="9" t="n"/>
      <c r="H7" s="10">
        <f>IF(OR(E7="",F7=""),"",MAX(0,24*MOD(F7-E7,1)-N(G7)/60))</f>
        <v/>
      </c>
      <c r="I7" s="3" t="n"/>
      <c r="J7" s="3" t="n"/>
    </row>
    <row r="8">
      <c r="A8" s="7" t="n"/>
      <c r="B8" s="3" t="n"/>
      <c r="C8" s="3" t="n"/>
      <c r="D8" s="3" t="n"/>
      <c r="E8" s="8" t="n"/>
      <c r="F8" s="8" t="n"/>
      <c r="G8" s="9" t="n"/>
      <c r="H8" s="10">
        <f>IF(OR(E8="",F8=""),"",MAX(0,24*MOD(F8-E8,1)-N(G8)/60))</f>
        <v/>
      </c>
      <c r="I8" s="3" t="n"/>
      <c r="J8" s="3" t="n"/>
    </row>
    <row r="9">
      <c r="A9" s="7" t="n"/>
      <c r="B9" s="3" t="n"/>
      <c r="C9" s="3" t="n"/>
      <c r="D9" s="3" t="n"/>
      <c r="E9" s="8" t="n"/>
      <c r="F9" s="8" t="n"/>
      <c r="G9" s="9" t="n"/>
      <c r="H9" s="10">
        <f>IF(OR(E9="",F9=""),"",MAX(0,24*MOD(F9-E9,1)-N(G9)/60))</f>
        <v/>
      </c>
      <c r="I9" s="3" t="n"/>
      <c r="J9" s="3" t="n"/>
    </row>
    <row r="10">
      <c r="A10" s="7" t="n"/>
      <c r="B10" s="3" t="n"/>
      <c r="C10" s="3" t="n"/>
      <c r="D10" s="3" t="n"/>
      <c r="E10" s="8" t="n"/>
      <c r="F10" s="8" t="n"/>
      <c r="G10" s="9" t="n"/>
      <c r="H10" s="10">
        <f>IF(OR(E10="",F10=""),"",MAX(0,24*MOD(F10-E10,1)-N(G10)/60))</f>
        <v/>
      </c>
      <c r="I10" s="3" t="n"/>
      <c r="J10" s="3" t="n"/>
    </row>
    <row r="11">
      <c r="A11" s="7" t="n"/>
      <c r="B11" s="3" t="n"/>
      <c r="C11" s="3" t="n"/>
      <c r="D11" s="3" t="n"/>
      <c r="E11" s="8" t="n"/>
      <c r="F11" s="8" t="n"/>
      <c r="G11" s="9" t="n"/>
      <c r="H11" s="10">
        <f>IF(OR(E11="",F11=""),"",MAX(0,24*MOD(F11-E11,1)-N(G11)/60))</f>
        <v/>
      </c>
      <c r="I11" s="3" t="n"/>
      <c r="J11" s="3" t="n"/>
    </row>
    <row r="12">
      <c r="A12" s="7" t="n"/>
      <c r="B12" s="3" t="n"/>
      <c r="C12" s="3" t="n"/>
      <c r="D12" s="3" t="n"/>
      <c r="E12" s="8" t="n"/>
      <c r="F12" s="8" t="n"/>
      <c r="G12" s="9" t="n"/>
      <c r="H12" s="10">
        <f>IF(OR(E12="",F12=""),"",MAX(0,24*MOD(F12-E12,1)-N(G12)/60))</f>
        <v/>
      </c>
      <c r="I12" s="3" t="n"/>
      <c r="J12" s="3" t="n"/>
    </row>
    <row r="13">
      <c r="A13" s="7" t="n"/>
      <c r="B13" s="3" t="n"/>
      <c r="C13" s="3" t="n"/>
      <c r="D13" s="3" t="n"/>
      <c r="E13" s="8" t="n"/>
      <c r="F13" s="8" t="n"/>
      <c r="G13" s="9" t="n"/>
      <c r="H13" s="10">
        <f>IF(OR(E13="",F13=""),"",MAX(0,24*MOD(F13-E13,1)-N(G13)/60))</f>
        <v/>
      </c>
      <c r="I13" s="3" t="n"/>
      <c r="J13" s="3" t="n"/>
    </row>
    <row r="14">
      <c r="A14" s="7" t="n"/>
      <c r="B14" s="3" t="n"/>
      <c r="C14" s="3" t="n"/>
      <c r="D14" s="3" t="n"/>
      <c r="E14" s="8" t="n"/>
      <c r="F14" s="8" t="n"/>
      <c r="G14" s="9" t="n"/>
      <c r="H14" s="10">
        <f>IF(OR(E14="",F14=""),"",MAX(0,24*MOD(F14-E14,1)-N(G14)/60))</f>
        <v/>
      </c>
      <c r="I14" s="3" t="n"/>
      <c r="J14" s="3" t="n"/>
    </row>
    <row r="15">
      <c r="A15" s="7" t="n"/>
      <c r="B15" s="3" t="n"/>
      <c r="C15" s="3" t="n"/>
      <c r="D15" s="3" t="n"/>
      <c r="E15" s="8" t="n"/>
      <c r="F15" s="8" t="n"/>
      <c r="G15" s="9" t="n"/>
      <c r="H15" s="10">
        <f>IF(OR(E15="",F15=""),"",MAX(0,24*MOD(F15-E15,1)-N(G15)/60))</f>
        <v/>
      </c>
      <c r="I15" s="3" t="n"/>
      <c r="J15" s="3" t="n"/>
    </row>
    <row r="16">
      <c r="A16" s="7" t="n"/>
      <c r="B16" s="3" t="n"/>
      <c r="C16" s="3" t="n"/>
      <c r="D16" s="3" t="n"/>
      <c r="E16" s="8" t="n"/>
      <c r="F16" s="8" t="n"/>
      <c r="G16" s="9" t="n"/>
      <c r="H16" s="10">
        <f>IF(OR(E16="",F16=""),"",MAX(0,24*MOD(F16-E16,1)-N(G16)/60))</f>
        <v/>
      </c>
      <c r="I16" s="3" t="n"/>
      <c r="J16" s="3" t="n"/>
    </row>
    <row r="17">
      <c r="A17" s="7" t="n"/>
      <c r="B17" s="3" t="n"/>
      <c r="C17" s="3" t="n"/>
      <c r="D17" s="3" t="n"/>
      <c r="E17" s="8" t="n"/>
      <c r="F17" s="8" t="n"/>
      <c r="G17" s="9" t="n"/>
      <c r="H17" s="10">
        <f>IF(OR(E17="",F17=""),"",MAX(0,24*MOD(F17-E17,1)-N(G17)/60))</f>
        <v/>
      </c>
      <c r="I17" s="3" t="n"/>
      <c r="J17" s="3" t="n"/>
    </row>
    <row r="18">
      <c r="A18" s="7" t="n"/>
      <c r="B18" s="3" t="n"/>
      <c r="C18" s="3" t="n"/>
      <c r="D18" s="3" t="n"/>
      <c r="E18" s="8" t="n"/>
      <c r="F18" s="8" t="n"/>
      <c r="G18" s="9" t="n"/>
      <c r="H18" s="10">
        <f>IF(OR(E18="",F18=""),"",MAX(0,24*MOD(F18-E18,1)-N(G18)/60))</f>
        <v/>
      </c>
      <c r="I18" s="3" t="n"/>
      <c r="J18" s="3" t="n"/>
    </row>
    <row r="19">
      <c r="A19" s="7" t="n"/>
      <c r="B19" s="3" t="n"/>
      <c r="C19" s="3" t="n"/>
      <c r="D19" s="3" t="n"/>
      <c r="E19" s="8" t="n"/>
      <c r="F19" s="8" t="n"/>
      <c r="G19" s="9" t="n"/>
      <c r="H19" s="10">
        <f>IF(OR(E19="",F19=""),"",MAX(0,24*MOD(F19-E19,1)-N(G19)/60))</f>
        <v/>
      </c>
      <c r="I19" s="3" t="n"/>
      <c r="J19" s="3" t="n"/>
    </row>
    <row r="20">
      <c r="A20" s="7" t="n"/>
      <c r="B20" s="3" t="n"/>
      <c r="C20" s="3" t="n"/>
      <c r="D20" s="3" t="n"/>
      <c r="E20" s="8" t="n"/>
      <c r="F20" s="8" t="n"/>
      <c r="G20" s="9" t="n"/>
      <c r="H20" s="10">
        <f>IF(OR(E20="",F20=""),"",MAX(0,24*MOD(F20-E20,1)-N(G20)/60))</f>
        <v/>
      </c>
      <c r="I20" s="3" t="n"/>
      <c r="J20" s="3" t="n"/>
    </row>
    <row r="21">
      <c r="A21" s="7" t="n"/>
      <c r="B21" s="3" t="n"/>
      <c r="C21" s="3" t="n"/>
      <c r="D21" s="3" t="n"/>
      <c r="E21" s="8" t="n"/>
      <c r="F21" s="8" t="n"/>
      <c r="G21" s="9" t="n"/>
      <c r="H21" s="10">
        <f>IF(OR(E21="",F21=""),"",MAX(0,24*MOD(F21-E21,1)-N(G21)/60))</f>
        <v/>
      </c>
      <c r="I21" s="3" t="n"/>
      <c r="J21" s="3" t="n"/>
    </row>
    <row r="22">
      <c r="A22" s="7" t="n"/>
      <c r="B22" s="3" t="n"/>
      <c r="C22" s="3" t="n"/>
      <c r="D22" s="3" t="n"/>
      <c r="E22" s="8" t="n"/>
      <c r="F22" s="8" t="n"/>
      <c r="G22" s="9" t="n"/>
      <c r="H22" s="10">
        <f>IF(OR(E22="",F22=""),"",MAX(0,24*MOD(F22-E22,1)-N(G22)/60))</f>
        <v/>
      </c>
      <c r="I22" s="3" t="n"/>
      <c r="J22" s="3" t="n"/>
    </row>
    <row r="23">
      <c r="A23" s="7" t="n"/>
      <c r="B23" s="3" t="n"/>
      <c r="C23" s="3" t="n"/>
      <c r="D23" s="3" t="n"/>
      <c r="E23" s="8" t="n"/>
      <c r="F23" s="8" t="n"/>
      <c r="G23" s="9" t="n"/>
      <c r="H23" s="10">
        <f>IF(OR(E23="",F23=""),"",MAX(0,24*MOD(F23-E23,1)-N(G23)/60))</f>
        <v/>
      </c>
      <c r="I23" s="3" t="n"/>
      <c r="J23" s="3" t="n"/>
    </row>
    <row r="24">
      <c r="A24" s="7" t="n"/>
      <c r="B24" s="3" t="n"/>
      <c r="C24" s="3" t="n"/>
      <c r="D24" s="3" t="n"/>
      <c r="E24" s="8" t="n"/>
      <c r="F24" s="8" t="n"/>
      <c r="G24" s="9" t="n"/>
      <c r="H24" s="10">
        <f>IF(OR(E24="",F24=""),"",MAX(0,24*MOD(F24-E24,1)-N(G24)/60))</f>
        <v/>
      </c>
      <c r="I24" s="3" t="n"/>
      <c r="J24" s="3" t="n"/>
    </row>
    <row r="25">
      <c r="A25" s="7" t="n"/>
      <c r="B25" s="3" t="n"/>
      <c r="C25" s="3" t="n"/>
      <c r="D25" s="3" t="n"/>
      <c r="E25" s="8" t="n"/>
      <c r="F25" s="8" t="n"/>
      <c r="G25" s="9" t="n"/>
      <c r="H25" s="10">
        <f>IF(OR(E25="",F25=""),"",MAX(0,24*MOD(F25-E25,1)-N(G25)/60))</f>
        <v/>
      </c>
      <c r="I25" s="3" t="n"/>
      <c r="J25" s="3" t="n"/>
    </row>
    <row r="26">
      <c r="A26" s="7" t="n"/>
      <c r="B26" s="3" t="n"/>
      <c r="C26" s="3" t="n"/>
      <c r="D26" s="3" t="n"/>
      <c r="E26" s="8" t="n"/>
      <c r="F26" s="8" t="n"/>
      <c r="G26" s="9" t="n"/>
      <c r="H26" s="10">
        <f>IF(OR(E26="",F26=""),"",MAX(0,24*MOD(F26-E26,1)-N(G26)/60))</f>
        <v/>
      </c>
      <c r="I26" s="3" t="n"/>
      <c r="J26" s="3" t="n"/>
    </row>
    <row r="27">
      <c r="A27" s="7" t="n"/>
      <c r="B27" s="3" t="n"/>
      <c r="C27" s="3" t="n"/>
      <c r="D27" s="3" t="n"/>
      <c r="E27" s="8" t="n"/>
      <c r="F27" s="8" t="n"/>
      <c r="G27" s="9" t="n"/>
      <c r="H27" s="10">
        <f>IF(OR(E27="",F27=""),"",MAX(0,24*MOD(F27-E27,1)-N(G27)/60))</f>
        <v/>
      </c>
      <c r="I27" s="3" t="n"/>
      <c r="J27" s="3" t="n"/>
    </row>
    <row r="28">
      <c r="A28" s="7" t="n"/>
      <c r="B28" s="3" t="n"/>
      <c r="C28" s="3" t="n"/>
      <c r="D28" s="3" t="n"/>
      <c r="E28" s="8" t="n"/>
      <c r="F28" s="8" t="n"/>
      <c r="G28" s="9" t="n"/>
      <c r="H28" s="10">
        <f>IF(OR(E28="",F28=""),"",MAX(0,24*MOD(F28-E28,1)-N(G28)/60))</f>
        <v/>
      </c>
      <c r="I28" s="3" t="n"/>
      <c r="J28" s="3" t="n"/>
    </row>
    <row r="29">
      <c r="A29" s="7" t="n"/>
      <c r="B29" s="3" t="n"/>
      <c r="C29" s="3" t="n"/>
      <c r="D29" s="3" t="n"/>
      <c r="E29" s="8" t="n"/>
      <c r="F29" s="8" t="n"/>
      <c r="G29" s="9" t="n"/>
      <c r="H29" s="10">
        <f>IF(OR(E29="",F29=""),"",MAX(0,24*MOD(F29-E29,1)-N(G29)/60))</f>
        <v/>
      </c>
      <c r="I29" s="3" t="n"/>
      <c r="J29" s="3" t="n"/>
    </row>
    <row r="30">
      <c r="A30" s="7" t="n"/>
      <c r="B30" s="3" t="n"/>
      <c r="C30" s="3" t="n"/>
      <c r="D30" s="3" t="n"/>
      <c r="E30" s="8" t="n"/>
      <c r="F30" s="8" t="n"/>
      <c r="G30" s="9" t="n"/>
      <c r="H30" s="10">
        <f>IF(OR(E30="",F30=""),"",MAX(0,24*MOD(F30-E30,1)-N(G30)/60))</f>
        <v/>
      </c>
      <c r="I30" s="3" t="n"/>
      <c r="J30" s="3" t="n"/>
    </row>
    <row r="31">
      <c r="A31" s="7" t="n"/>
      <c r="B31" s="3" t="n"/>
      <c r="C31" s="3" t="n"/>
      <c r="D31" s="3" t="n"/>
      <c r="E31" s="8" t="n"/>
      <c r="F31" s="8" t="n"/>
      <c r="G31" s="9" t="n"/>
      <c r="H31" s="10">
        <f>IF(OR(E31="",F31=""),"",MAX(0,24*MOD(F31-E31,1)-N(G31)/60))</f>
        <v/>
      </c>
      <c r="I31" s="3" t="n"/>
      <c r="J31" s="3" t="n"/>
    </row>
    <row r="32">
      <c r="A32" s="7" t="n"/>
      <c r="B32" s="3" t="n"/>
      <c r="C32" s="3" t="n"/>
      <c r="D32" s="3" t="n"/>
      <c r="E32" s="8" t="n"/>
      <c r="F32" s="8" t="n"/>
      <c r="G32" s="9" t="n"/>
      <c r="H32" s="10">
        <f>IF(OR(E32="",F32=""),"",MAX(0,24*MOD(F32-E32,1)-N(G32)/60))</f>
        <v/>
      </c>
      <c r="I32" s="3" t="n"/>
      <c r="J32" s="3" t="n"/>
    </row>
    <row r="33">
      <c r="A33" s="7" t="n"/>
      <c r="B33" s="3" t="n"/>
      <c r="C33" s="3" t="n"/>
      <c r="D33" s="3" t="n"/>
      <c r="E33" s="8" t="n"/>
      <c r="F33" s="8" t="n"/>
      <c r="G33" s="9" t="n"/>
      <c r="H33" s="10">
        <f>IF(OR(E33="",F33=""),"",MAX(0,24*MOD(F33-E33,1)-N(G33)/60))</f>
        <v/>
      </c>
      <c r="I33" s="3" t="n"/>
      <c r="J33" s="3" t="n"/>
    </row>
    <row r="34">
      <c r="A34" s="7" t="n"/>
      <c r="B34" s="3" t="n"/>
      <c r="C34" s="3" t="n"/>
      <c r="D34" s="3" t="n"/>
      <c r="E34" s="8" t="n"/>
      <c r="F34" s="8" t="n"/>
      <c r="G34" s="9" t="n"/>
      <c r="H34" s="10">
        <f>IF(OR(E34="",F34=""),"",MAX(0,24*MOD(F34-E34,1)-N(G34)/60))</f>
        <v/>
      </c>
      <c r="I34" s="3" t="n"/>
      <c r="J34" s="3" t="n"/>
    </row>
    <row r="35">
      <c r="A35" s="7" t="n"/>
      <c r="B35" s="3" t="n"/>
      <c r="C35" s="3" t="n"/>
      <c r="D35" s="3" t="n"/>
      <c r="E35" s="8" t="n"/>
      <c r="F35" s="8" t="n"/>
      <c r="G35" s="9" t="n"/>
      <c r="H35" s="10">
        <f>IF(OR(E35="",F35=""),"",MAX(0,24*MOD(F35-E35,1)-N(G35)/60))</f>
        <v/>
      </c>
      <c r="I35" s="3" t="n"/>
      <c r="J35" s="3" t="n"/>
    </row>
    <row r="36">
      <c r="A36" s="7" t="n"/>
      <c r="B36" s="3" t="n"/>
      <c r="C36" s="3" t="n"/>
      <c r="D36" s="3" t="n"/>
      <c r="E36" s="8" t="n"/>
      <c r="F36" s="8" t="n"/>
      <c r="G36" s="9" t="n"/>
      <c r="H36" s="10">
        <f>IF(OR(E36="",F36=""),"",MAX(0,24*MOD(F36-E36,1)-N(G36)/60))</f>
        <v/>
      </c>
      <c r="I36" s="3" t="n"/>
      <c r="J36" s="3" t="n"/>
    </row>
    <row r="38">
      <c r="A38" s="11" t="inlineStr">
        <is>
          <t>Total des heures</t>
        </is>
      </c>
      <c r="B38" s="12" t="n"/>
      <c r="C38" s="12" t="n"/>
      <c r="D38" s="12" t="n"/>
      <c r="E38" s="12" t="n"/>
      <c r="F38" s="12" t="n"/>
      <c r="G38" s="12" t="n"/>
      <c r="H38" s="13">
        <f>SUM($H$7:$H$36)</f>
        <v/>
      </c>
      <c r="I38" s="12" t="n"/>
      <c r="J38" s="12" t="n"/>
    </row>
    <row r="39">
      <c r="A39" s="11" t="inlineStr">
        <is>
          <t>Heures approuvées</t>
        </is>
      </c>
      <c r="B39" s="12" t="n"/>
      <c r="C39" s="12" t="n"/>
      <c r="D39" s="12" t="n"/>
      <c r="E39" s="12" t="n"/>
      <c r="F39" s="12" t="n"/>
      <c r="G39" s="12" t="n"/>
      <c r="H39" s="13">
        <f>SUMPRODUCT(--($I$7:$I$36&lt;&gt;""),$H$7:$H$36)</f>
        <v/>
      </c>
      <c r="I39" s="12" t="n"/>
      <c r="J39" s="12" t="n"/>
    </row>
    <row r="40">
      <c r="A40" s="11" t="inlineStr">
        <is>
          <t>Heures en attente d’approbation</t>
        </is>
      </c>
      <c r="B40" s="12" t="n"/>
      <c r="C40" s="12" t="n"/>
      <c r="D40" s="12" t="n"/>
      <c r="E40" s="12" t="n"/>
      <c r="F40" s="12" t="n"/>
      <c r="G40" s="12" t="n"/>
      <c r="H40" s="13">
        <f>H38-H39</f>
        <v/>
      </c>
      <c r="I40" s="12" t="n"/>
      <c r="J40" s="12" t="n"/>
    </row>
    <row r="41">
      <c r="A41" s="11" t="inlineStr">
        <is>
          <t>Nombre de bénévoles</t>
        </is>
      </c>
      <c r="B41" s="12" t="n"/>
      <c r="C41" s="12" t="n"/>
      <c r="D41" s="12" t="n"/>
      <c r="E41" s="12" t="n"/>
      <c r="F41" s="12" t="n"/>
      <c r="G41" s="12" t="n"/>
      <c r="H41" s="14">
        <f>SUMPRODUCT(($B$7:$B$36&lt;&gt;"")/COUNTIF($B$7:$B$36,$B$7:$B$36&amp;""))</f>
        <v/>
      </c>
      <c r="I41" s="12" t="n"/>
      <c r="J41" s="12" t="n"/>
    </row>
    <row r="43">
      <c r="A43" s="15" t="inlineStr">
        <is>
          <t>Heures par programme ou subvention</t>
        </is>
      </c>
      <c r="B43" s="15" t="n"/>
      <c r="C43" s="15" t="n"/>
      <c r="D43" s="16" t="inlineStr">
        <is>
          <t>Heures</t>
        </is>
      </c>
      <c r="E43" s="16" t="inlineStr">
        <is>
          <t>Part</t>
        </is>
      </c>
    </row>
    <row r="44">
      <c r="A44" s="3" t="n"/>
      <c r="B44" s="3" t="n"/>
      <c r="C44" s="3" t="n"/>
      <c r="D44" s="10">
        <f>IF(A44="","",SUMIF($C$7:$C$36,A44,$H$7:$H$36))</f>
        <v/>
      </c>
      <c r="E44" s="17">
        <f>IF(OR(D44="",$H$38=0),"",D44/$H$38)</f>
        <v/>
      </c>
    </row>
    <row r="45">
      <c r="A45" s="3" t="n"/>
      <c r="B45" s="3" t="n"/>
      <c r="C45" s="3" t="n"/>
      <c r="D45" s="10">
        <f>IF(A45="","",SUMIF($C$7:$C$36,A45,$H$7:$H$36))</f>
        <v/>
      </c>
      <c r="E45" s="17">
        <f>IF(OR(D45="",$H$38=0),"",D45/$H$38)</f>
        <v/>
      </c>
    </row>
    <row r="46">
      <c r="A46" s="3" t="n"/>
      <c r="B46" s="3" t="n"/>
      <c r="C46" s="3" t="n"/>
      <c r="D46" s="10">
        <f>IF(A46="","",SUMIF($C$7:$C$36,A46,$H$7:$H$36))</f>
        <v/>
      </c>
      <c r="E46" s="17">
        <f>IF(OR(D46="",$H$38=0),"",D46/$H$38)</f>
        <v/>
      </c>
    </row>
    <row r="47">
      <c r="A47" s="3" t="n"/>
      <c r="B47" s="3" t="n"/>
      <c r="C47" s="3" t="n"/>
      <c r="D47" s="10">
        <f>IF(A47="","",SUMIF($C$7:$C$36,A47,$H$7:$H$36))</f>
        <v/>
      </c>
      <c r="E47" s="17">
        <f>IF(OR(D47="",$H$38=0),"",D47/$H$38)</f>
        <v/>
      </c>
    </row>
    <row r="48">
      <c r="A48" s="3" t="n"/>
      <c r="B48" s="3" t="n"/>
      <c r="C48" s="3" t="n"/>
      <c r="D48" s="10">
        <f>IF(A48="","",SUMIF($C$7:$C$36,A48,$H$7:$H$36))</f>
        <v/>
      </c>
      <c r="E48" s="17">
        <f>IF(OR(D48="",$H$38=0),"",D48/$H$38)</f>
        <v/>
      </c>
    </row>
    <row r="49">
      <c r="A49" s="3" t="n"/>
      <c r="B49" s="3" t="n"/>
      <c r="C49" s="3" t="n"/>
      <c r="D49" s="10">
        <f>IF(A49="","",SUMIF($C$7:$C$36,A49,$H$7:$H$36))</f>
        <v/>
      </c>
      <c r="E49" s="17">
        <f>IF(OR(D49="",$H$38=0),"",D49/$H$38)</f>
        <v/>
      </c>
    </row>
    <row r="50">
      <c r="A50" s="3" t="n"/>
      <c r="B50" s="3" t="n"/>
      <c r="C50" s="3" t="n"/>
      <c r="D50" s="10">
        <f>IF(A50="","",SUMIF($C$7:$C$36,A50,$H$7:$H$36))</f>
        <v/>
      </c>
      <c r="E50" s="17">
        <f>IF(OR(D50="",$H$38=0),"",D50/$H$38)</f>
        <v/>
      </c>
    </row>
    <row r="51">
      <c r="A51" s="3" t="n"/>
      <c r="B51" s="3" t="n"/>
      <c r="C51" s="3" t="n"/>
      <c r="D51" s="10">
        <f>IF(A51="","",SUMIF($C$7:$C$36,A51,$H$7:$H$36))</f>
        <v/>
      </c>
      <c r="E51" s="17">
        <f>IF(OR(D51="",$H$38=0),"",D51/$H$38)</f>
        <v/>
      </c>
    </row>
    <row r="52">
      <c r="A52" s="18" t="inlineStr">
        <is>
          <t>Autres programmes ou hors liste</t>
        </is>
      </c>
      <c r="B52" s="18" t="n"/>
      <c r="C52" s="18" t="n"/>
      <c r="D52" s="10">
        <f>H38-SUM(D44:D51)</f>
        <v/>
      </c>
      <c r="E52" s="17">
        <f>IF($H$38=0,"",D52/$H$38)</f>
        <v/>
      </c>
    </row>
    <row r="55">
      <c r="A55" s="19" t="inlineStr">
        <is>
          <t>Établi par (coordinateur), signature et date</t>
        </is>
      </c>
      <c r="F55" s="19" t="inlineStr">
        <is>
          <t>Approuvé par (nom et fonction), signature et date</t>
        </is>
      </c>
    </row>
    <row r="57">
      <c r="A57" s="20" t="inlineStr">
        <is>
          <t>Une ligne par créneau de bénévolat. Les heures se calculent à partir du début, de la fin et de la pause ; sans heures de début et de fin, saisissez directement le nombre d’heures dans la cellule Heures. Choisissez le programme dans la liste pour que les heures par programme s’additionnent. Ce modèle est un relevé général du temps bénévole et ne constitue pas un conseil juridique, fiscal, comptable ou de conformité aux subventions. Vérifiez ce que demande votre financeur ou donateur.</t>
        </is>
      </c>
    </row>
    <row r="58"/>
    <row r="59"/>
  </sheetData>
  <mergeCells count="21">
    <mergeCell ref="A46:C46"/>
    <mergeCell ref="B3:C3"/>
    <mergeCell ref="A57:J59"/>
    <mergeCell ref="A38:G38"/>
    <mergeCell ref="A50:C50"/>
    <mergeCell ref="A40:G40"/>
    <mergeCell ref="A47:C47"/>
    <mergeCell ref="F55:J55"/>
    <mergeCell ref="A39:G39"/>
    <mergeCell ref="A43:C43"/>
    <mergeCell ref="A52:C52"/>
    <mergeCell ref="I3:J3"/>
    <mergeCell ref="A1:J1"/>
    <mergeCell ref="A44:C44"/>
    <mergeCell ref="E3:G3"/>
    <mergeCell ref="A41:G41"/>
    <mergeCell ref="A48:C48"/>
    <mergeCell ref="A51:C51"/>
    <mergeCell ref="A49:C49"/>
    <mergeCell ref="A45:C45"/>
    <mergeCell ref="A55:D55"/>
  </mergeCells>
  <dataValidations count="1">
    <dataValidation sqref="C7 C8 C9 C10 C11 C12 C13 C14 C15 C16 C17 C18 C19 C20 C21 C22 C23 C24 C25 C26 C27 C28 C29 C30 C31 C32 C33 C34 C35 C36" showDropDown="0" showInputMessage="0" showErrorMessage="0" allowBlank="1" type="list">
      <formula1>=$A$44:$A$51</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1" t="inlineStr">
        <is>
          <t>Journal des heures de bénévolat</t>
        </is>
      </c>
    </row>
    <row r="3">
      <c r="A3" s="22" t="inlineStr">
        <is>
          <t>Renseignez en haut l’organisation, la période du rapport et le programme, et listez vos programmes ou subventions dans le tableau sous le récapitulatif. Ajoutez ensuite une ligne par créneau de bénévolat dans les cellules jaune pâle : date, bénévole, programme ou subvention, tâche ou rôle, heures de début et de fin, et pause en minutes. La cellule grise Heures se calcule toute seule ; sans heures de début et de fin, saisissez-y directement le nombre d’heures. La personne qui vérifie le créneau inscrit son nom sous Approuvé par. Le récapitulatif gris additionne toutes les heures, distingue les heures approuvées de celles en attente, compte les bénévoles et totalise les heures par programme ou subvention.</t>
        </is>
      </c>
    </row>
    <row r="7">
      <c r="A7" s="2" t="inlineStr">
        <is>
          <t>Ce modèle est un relevé général du temps bénévole et ne constitue pas un conseil juridique, fiscal, comptable ou de conformité aux subventions. Vérifiez ce que demande votre financeur ou donateur.</t>
        </is>
      </c>
    </row>
    <row r="10">
      <c r="A10" s="2" t="inlineStr">
        <is>
          <t>CC0 1.0 - libre de copier, modifier, partager, personnaliser et utiliser commercialement sans restriction.</t>
        </is>
      </c>
    </row>
    <row r="13">
      <c r="A13" s="2" t="inlineStr">
        <is>
          <t>Plus de modèles et suivi du temps gratuit : https://sandtime.io/templates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Journal des heures de bénévolat</dc:title>
  <dcterms:created xmlns:dcterms="http://purl.org/dc/terms/" xmlns:xsi="http://www.w3.org/2001/XMLSchema-instance" xsi:type="dcterms:W3CDTF">2026-09-29T20:54:13Z</dcterms:created>
  <dcterms:modified xmlns:dcterms="http://purl.org/dc/terms/" xmlns:xsi="http://www.w3.org/2001/XMLSchema-instance" xsi:type="dcterms:W3CDTF">2026-09-29T20:54:13Z</dcterms:modified>
</cp:coreProperties>
</file>